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2995" windowHeight="9780"/>
  </bookViews>
  <sheets>
    <sheet name="Traditional" sheetId="1" r:id="rId1"/>
    <sheet name="Multi-Grad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2" l="1"/>
  <c r="E18" i="2"/>
  <c r="E20" i="2" s="1"/>
  <c r="B25" i="2" s="1"/>
  <c r="E12" i="2"/>
  <c r="E11" i="2"/>
  <c r="E10" i="2"/>
  <c r="E9" i="2"/>
  <c r="E8" i="2"/>
  <c r="E7" i="2"/>
  <c r="E6" i="2"/>
  <c r="E5" i="2"/>
  <c r="E12" i="1"/>
  <c r="E11" i="1"/>
  <c r="E10" i="1"/>
  <c r="E9" i="1"/>
  <c r="E25" i="1"/>
  <c r="E24" i="1"/>
  <c r="E23" i="1"/>
  <c r="E22" i="1"/>
  <c r="E21" i="1"/>
  <c r="E20" i="1"/>
  <c r="E19" i="1"/>
  <c r="E18" i="1"/>
  <c r="E26" i="1" s="1"/>
  <c r="B31" i="1" s="1"/>
  <c r="E8" i="1"/>
  <c r="E7" i="1"/>
  <c r="E6" i="1"/>
  <c r="E5" i="1"/>
  <c r="E13" i="2" l="1"/>
  <c r="B24" i="2" s="1"/>
  <c r="B26" i="2"/>
  <c r="E13" i="1"/>
  <c r="B30" i="1" s="1"/>
  <c r="B32" i="1" s="1"/>
</calcChain>
</file>

<file path=xl/sharedStrings.xml><?xml version="1.0" encoding="utf-8"?>
<sst xmlns="http://schemas.openxmlformats.org/spreadsheetml/2006/main" count="90" uniqueCount="59">
  <si>
    <t>Grade 1 SSJ</t>
  </si>
  <si>
    <t>Grade 2 SSJ</t>
  </si>
  <si>
    <t>Grade 3 SSJ</t>
  </si>
  <si>
    <t>Grade 4 SSJ</t>
  </si>
  <si>
    <t>Grade 6 SSJ</t>
  </si>
  <si>
    <t>Grade 5 SSJ</t>
  </si>
  <si>
    <t>Grade 7 SSJ</t>
  </si>
  <si>
    <t>Grade 8 SSJ</t>
  </si>
  <si>
    <t>978-1-4652-0089-1</t>
  </si>
  <si>
    <t>Item</t>
  </si>
  <si>
    <t>ISBN</t>
  </si>
  <si>
    <t>Price</t>
  </si>
  <si>
    <t>Total for 5 Years</t>
  </si>
  <si>
    <t>978-1-4652-0093-8</t>
  </si>
  <si>
    <t>978-1-4652-7653-7</t>
  </si>
  <si>
    <t>978-1-4652-7654-4</t>
  </si>
  <si>
    <t>978-1-4652-7655-1</t>
  </si>
  <si>
    <t>978-1-4652-7656-8</t>
  </si>
  <si>
    <t>978-1-4652-7658-2</t>
  </si>
  <si>
    <t>978-1-4652-7660-5</t>
  </si>
  <si>
    <t>978-1-4652-7661-2</t>
  </si>
  <si>
    <t>978-1-4652-7663-6</t>
  </si>
  <si>
    <t>978-1-4652-0097-6</t>
  </si>
  <si>
    <t>978-1-4652-0101-0</t>
  </si>
  <si>
    <t>978-1-4652-0105-8</t>
  </si>
  <si>
    <t>978-1-4652-0109-6</t>
  </si>
  <si>
    <t>978-1-4652-0117-1</t>
  </si>
  <si>
    <t>Online License Only for 5 years</t>
  </si>
  <si>
    <t>Total for 5 years</t>
  </si>
  <si>
    <t>Totals</t>
  </si>
  <si>
    <t>Total Savings</t>
  </si>
  <si>
    <t>Print Version</t>
  </si>
  <si>
    <t>Online Version</t>
  </si>
  <si>
    <t>BY DESIGN STUDENT SCIENCE JOURNALS</t>
  </si>
  <si>
    <t>Qty (# of Students)</t>
  </si>
  <si>
    <t>Qty (Per Classroom)</t>
  </si>
  <si>
    <t>Grade Levels 1-4, Cycles 1-4</t>
  </si>
  <si>
    <t>978-1-4652-7667-4</t>
  </si>
  <si>
    <t>Grade Levels 5-8, Cycles 5-8</t>
  </si>
  <si>
    <t>978-1-4652-7668-1</t>
  </si>
  <si>
    <t>BY DESIGN MULTI-GRADE STUDENT SCIENCE JOURNALS</t>
  </si>
  <si>
    <t>Cost Savings</t>
  </si>
  <si>
    <t>Grade Levels 1-4, Cycle 1</t>
  </si>
  <si>
    <t>978-1-4652-0120-1</t>
  </si>
  <si>
    <t>Grade Levels 1-4, Cycle 2</t>
  </si>
  <si>
    <t>978-1-4652-0122-5</t>
  </si>
  <si>
    <t>978-1-4652-0124-9</t>
  </si>
  <si>
    <t>Grade Levels 1-4, Cycle 3</t>
  </si>
  <si>
    <t>Grade Levels 1-4, Cycle 4</t>
  </si>
  <si>
    <t>978-1-4652-0126-3</t>
  </si>
  <si>
    <t>Grade Levels 5-8, Cycle 1</t>
  </si>
  <si>
    <t>978-1-4652-0168-3</t>
  </si>
  <si>
    <t>978-1-4652-0169-0</t>
  </si>
  <si>
    <t>Grade Levels 5-8, Cycle 2</t>
  </si>
  <si>
    <t>978-1-4652-0170-6</t>
  </si>
  <si>
    <t>Grade Levels 5-8, Cycle 3</t>
  </si>
  <si>
    <t>978-1-4652-0171-3</t>
  </si>
  <si>
    <t>Grade Levels 5-8, Cycle 4</t>
  </si>
  <si>
    <t>978-1-4652-0113-3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</si>
</sst>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Geneva"/>
    </font>
    <font>
      <sz val="11"/>
      <name val="Calibri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top"/>
    </xf>
    <xf numFmtId="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4" fillId="0" borderId="0" xfId="1" applyFont="1" applyAlignment="1">
      <alignment horizontal="center"/>
    </xf>
    <xf numFmtId="0" fontId="0" fillId="0" borderId="0" xfId="0" applyFont="1"/>
    <xf numFmtId="164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0" applyNumberFormat="1" applyFont="1"/>
    <xf numFmtId="164" fontId="0" fillId="0" borderId="1" xfId="0" applyNumberFormat="1" applyFont="1" applyBorder="1"/>
    <xf numFmtId="0" fontId="5" fillId="0" borderId="0" xfId="0" applyFont="1"/>
    <xf numFmtId="0" fontId="4" fillId="0" borderId="0" xfId="1" applyFont="1" applyBorder="1" applyAlignment="1">
      <alignment horizontal="center"/>
    </xf>
  </cellXfs>
  <cellStyles count="6">
    <cellStyle name="Comma0" xfId="2"/>
    <cellStyle name="Currency0" xfId="3"/>
    <cellStyle name="Normal" xfId="0" builtinId="0"/>
    <cellStyle name="Normal 2" xfId="4"/>
    <cellStyle name="Normal 2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/>
  </sheetViews>
  <sheetFormatPr defaultRowHeight="15"/>
  <cols>
    <col min="1" max="1" width="16.85546875" customWidth="1"/>
    <col min="2" max="2" width="18.5703125" style="2" customWidth="1"/>
    <col min="3" max="3" width="9.140625" style="5"/>
    <col min="4" max="4" width="20.28515625" style="5" customWidth="1"/>
    <col min="5" max="5" width="15.5703125" style="5" customWidth="1"/>
  </cols>
  <sheetData>
    <row r="1" spans="1:6" ht="26.25">
      <c r="A1" s="14" t="s">
        <v>33</v>
      </c>
    </row>
    <row r="2" spans="1:6" ht="26.25">
      <c r="A2" s="14"/>
    </row>
    <row r="3" spans="1:6">
      <c r="A3" s="7" t="s">
        <v>31</v>
      </c>
    </row>
    <row r="4" spans="1:6">
      <c r="A4" s="5" t="s">
        <v>9</v>
      </c>
      <c r="B4" s="4" t="s">
        <v>10</v>
      </c>
      <c r="C4" s="5" t="s">
        <v>11</v>
      </c>
      <c r="D4" s="5" t="s">
        <v>34</v>
      </c>
      <c r="E4" s="5" t="s">
        <v>12</v>
      </c>
      <c r="F4" s="5"/>
    </row>
    <row r="5" spans="1:6">
      <c r="A5" t="s">
        <v>0</v>
      </c>
      <c r="B5" s="1" t="s">
        <v>8</v>
      </c>
      <c r="C5" s="11">
        <v>16</v>
      </c>
      <c r="E5" s="6">
        <f>SUM((D5*16)*5)</f>
        <v>0</v>
      </c>
    </row>
    <row r="6" spans="1:6">
      <c r="A6" t="s">
        <v>1</v>
      </c>
      <c r="B6" s="1" t="s">
        <v>13</v>
      </c>
      <c r="C6" s="11">
        <v>16</v>
      </c>
      <c r="E6" s="6">
        <f t="shared" ref="E6:E8" si="0">SUM((D6*16)*5)</f>
        <v>0</v>
      </c>
    </row>
    <row r="7" spans="1:6">
      <c r="A7" t="s">
        <v>2</v>
      </c>
      <c r="B7" s="1" t="s">
        <v>22</v>
      </c>
      <c r="C7" s="11">
        <v>16</v>
      </c>
      <c r="E7" s="6">
        <f t="shared" si="0"/>
        <v>0</v>
      </c>
    </row>
    <row r="8" spans="1:6">
      <c r="A8" t="s">
        <v>3</v>
      </c>
      <c r="B8" s="1" t="s">
        <v>23</v>
      </c>
      <c r="C8" s="11">
        <v>16</v>
      </c>
      <c r="E8" s="6">
        <f t="shared" si="0"/>
        <v>0</v>
      </c>
      <c r="F8" s="3"/>
    </row>
    <row r="9" spans="1:6">
      <c r="A9" t="s">
        <v>5</v>
      </c>
      <c r="B9" s="1" t="s">
        <v>24</v>
      </c>
      <c r="C9" s="11">
        <v>20</v>
      </c>
      <c r="E9" s="6">
        <f>SUM((D9*20)*5)</f>
        <v>0</v>
      </c>
    </row>
    <row r="10" spans="1:6">
      <c r="A10" t="s">
        <v>4</v>
      </c>
      <c r="B10" s="1" t="s">
        <v>25</v>
      </c>
      <c r="C10" s="11">
        <v>20</v>
      </c>
      <c r="E10" s="6">
        <f t="shared" ref="E10:E12" si="1">SUM((D10*20)*5)</f>
        <v>0</v>
      </c>
    </row>
    <row r="11" spans="1:6">
      <c r="A11" t="s">
        <v>6</v>
      </c>
      <c r="B11" s="1" t="s">
        <v>58</v>
      </c>
      <c r="C11" s="11">
        <v>20</v>
      </c>
      <c r="E11" s="6">
        <f t="shared" si="1"/>
        <v>0</v>
      </c>
    </row>
    <row r="12" spans="1:6">
      <c r="A12" t="s">
        <v>7</v>
      </c>
      <c r="B12" s="1" t="s">
        <v>26</v>
      </c>
      <c r="C12" s="11">
        <v>20</v>
      </c>
      <c r="E12" s="6">
        <f t="shared" si="1"/>
        <v>0</v>
      </c>
    </row>
    <row r="13" spans="1:6">
      <c r="A13" s="8" t="s">
        <v>29</v>
      </c>
      <c r="E13" s="10">
        <f>SUM(E5:E12)</f>
        <v>0</v>
      </c>
    </row>
    <row r="16" spans="1:6">
      <c r="A16" s="7" t="s">
        <v>27</v>
      </c>
    </row>
    <row r="17" spans="1:6">
      <c r="A17" s="5" t="s">
        <v>9</v>
      </c>
      <c r="B17" s="4" t="s">
        <v>10</v>
      </c>
      <c r="C17" s="5" t="s">
        <v>11</v>
      </c>
      <c r="D17" s="5" t="s">
        <v>35</v>
      </c>
      <c r="E17" s="5" t="s">
        <v>28</v>
      </c>
      <c r="F17" s="5"/>
    </row>
    <row r="18" spans="1:6">
      <c r="A18" t="s">
        <v>0</v>
      </c>
      <c r="B18" s="1" t="s">
        <v>14</v>
      </c>
      <c r="C18" s="11">
        <v>500</v>
      </c>
      <c r="D18" s="5">
        <v>1</v>
      </c>
      <c r="E18" s="6">
        <f>SUM(C18*D18)</f>
        <v>500</v>
      </c>
    </row>
    <row r="19" spans="1:6">
      <c r="A19" t="s">
        <v>1</v>
      </c>
      <c r="B19" s="1" t="s">
        <v>15</v>
      </c>
      <c r="C19" s="11">
        <v>500</v>
      </c>
      <c r="D19" s="5">
        <v>1</v>
      </c>
      <c r="E19" s="6">
        <f t="shared" ref="E19:E25" si="2">SUM(C19*D19)</f>
        <v>500</v>
      </c>
    </row>
    <row r="20" spans="1:6">
      <c r="A20" t="s">
        <v>2</v>
      </c>
      <c r="B20" s="1" t="s">
        <v>16</v>
      </c>
      <c r="C20" s="11">
        <v>500</v>
      </c>
      <c r="D20" s="5">
        <v>1</v>
      </c>
      <c r="E20" s="6">
        <f t="shared" si="2"/>
        <v>500</v>
      </c>
    </row>
    <row r="21" spans="1:6">
      <c r="A21" t="s">
        <v>3</v>
      </c>
      <c r="B21" s="1" t="s">
        <v>17</v>
      </c>
      <c r="C21" s="11">
        <v>500</v>
      </c>
      <c r="D21" s="5">
        <v>1</v>
      </c>
      <c r="E21" s="6">
        <f t="shared" si="2"/>
        <v>500</v>
      </c>
    </row>
    <row r="22" spans="1:6">
      <c r="A22" t="s">
        <v>5</v>
      </c>
      <c r="B22" s="1" t="s">
        <v>18</v>
      </c>
      <c r="C22" s="11">
        <v>700</v>
      </c>
      <c r="D22" s="5">
        <v>1</v>
      </c>
      <c r="E22" s="6">
        <f t="shared" si="2"/>
        <v>700</v>
      </c>
    </row>
    <row r="23" spans="1:6">
      <c r="A23" t="s">
        <v>4</v>
      </c>
      <c r="B23" s="1" t="s">
        <v>19</v>
      </c>
      <c r="C23" s="11">
        <v>700</v>
      </c>
      <c r="D23" s="5">
        <v>1</v>
      </c>
      <c r="E23" s="6">
        <f t="shared" si="2"/>
        <v>700</v>
      </c>
    </row>
    <row r="24" spans="1:6">
      <c r="A24" t="s">
        <v>6</v>
      </c>
      <c r="B24" s="1" t="s">
        <v>20</v>
      </c>
      <c r="C24" s="11">
        <v>700</v>
      </c>
      <c r="D24" s="5">
        <v>1</v>
      </c>
      <c r="E24" s="6">
        <f t="shared" si="2"/>
        <v>700</v>
      </c>
    </row>
    <row r="25" spans="1:6">
      <c r="A25" t="s">
        <v>7</v>
      </c>
      <c r="B25" s="1" t="s">
        <v>21</v>
      </c>
      <c r="C25" s="11">
        <v>700</v>
      </c>
      <c r="D25" s="5">
        <v>1</v>
      </c>
      <c r="E25" s="6">
        <f t="shared" si="2"/>
        <v>700</v>
      </c>
    </row>
    <row r="26" spans="1:6">
      <c r="A26" s="8" t="s">
        <v>29</v>
      </c>
      <c r="E26" s="10">
        <f>SUM(E18:E25)</f>
        <v>4800</v>
      </c>
    </row>
    <row r="29" spans="1:6">
      <c r="A29" s="7" t="s">
        <v>41</v>
      </c>
    </row>
    <row r="30" spans="1:6">
      <c r="A30" t="s">
        <v>31</v>
      </c>
      <c r="B30" s="9">
        <f>E13</f>
        <v>0</v>
      </c>
    </row>
    <row r="31" spans="1:6">
      <c r="A31" t="s">
        <v>32</v>
      </c>
      <c r="B31" s="13">
        <f>E26</f>
        <v>4800</v>
      </c>
    </row>
    <row r="32" spans="1:6">
      <c r="A32" s="8" t="s">
        <v>30</v>
      </c>
      <c r="B32" s="12">
        <f>SUM(B30-B31)</f>
        <v>-4800</v>
      </c>
    </row>
  </sheetData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5" sqref="D5:D8"/>
    </sheetView>
  </sheetViews>
  <sheetFormatPr defaultRowHeight="15"/>
  <cols>
    <col min="1" max="1" width="28.85546875" customWidth="1"/>
    <col min="2" max="2" width="18.5703125" style="2" customWidth="1"/>
    <col min="3" max="3" width="9.140625" style="5"/>
    <col min="4" max="4" width="20.28515625" style="5" customWidth="1"/>
    <col min="5" max="5" width="15.5703125" style="5" customWidth="1"/>
  </cols>
  <sheetData>
    <row r="1" spans="1:6" ht="26.25">
      <c r="A1" s="14" t="s">
        <v>40</v>
      </c>
    </row>
    <row r="2" spans="1:6" ht="26.25">
      <c r="A2" s="14"/>
    </row>
    <row r="3" spans="1:6">
      <c r="A3" s="7" t="s">
        <v>31</v>
      </c>
    </row>
    <row r="4" spans="1:6">
      <c r="A4" s="5" t="s">
        <v>9</v>
      </c>
      <c r="B4" s="4" t="s">
        <v>10</v>
      </c>
      <c r="C4" s="5" t="s">
        <v>11</v>
      </c>
      <c r="D4" s="5" t="s">
        <v>34</v>
      </c>
      <c r="E4" s="5" t="s">
        <v>12</v>
      </c>
      <c r="F4" s="5"/>
    </row>
    <row r="5" spans="1:6">
      <c r="A5" t="s">
        <v>42</v>
      </c>
      <c r="B5" s="1" t="s">
        <v>43</v>
      </c>
      <c r="C5" s="11">
        <v>16</v>
      </c>
      <c r="E5" s="6">
        <f>SUM((D5*16)*5)</f>
        <v>0</v>
      </c>
    </row>
    <row r="6" spans="1:6">
      <c r="A6" t="s">
        <v>44</v>
      </c>
      <c r="B6" s="1" t="s">
        <v>45</v>
      </c>
      <c r="C6" s="11">
        <v>16</v>
      </c>
      <c r="E6" s="6">
        <f t="shared" ref="E6:E8" si="0">SUM((D6*16)*5)</f>
        <v>0</v>
      </c>
    </row>
    <row r="7" spans="1:6">
      <c r="A7" t="s">
        <v>47</v>
      </c>
      <c r="B7" s="1" t="s">
        <v>46</v>
      </c>
      <c r="C7" s="11">
        <v>16</v>
      </c>
      <c r="E7" s="6">
        <f t="shared" si="0"/>
        <v>0</v>
      </c>
    </row>
    <row r="8" spans="1:6">
      <c r="A8" t="s">
        <v>48</v>
      </c>
      <c r="B8" s="1" t="s">
        <v>49</v>
      </c>
      <c r="C8" s="11">
        <v>16</v>
      </c>
      <c r="E8" s="6">
        <f t="shared" si="0"/>
        <v>0</v>
      </c>
      <c r="F8" s="3"/>
    </row>
    <row r="9" spans="1:6">
      <c r="A9" t="s">
        <v>50</v>
      </c>
      <c r="B9" s="1" t="s">
        <v>51</v>
      </c>
      <c r="C9" s="11">
        <v>20</v>
      </c>
      <c r="E9" s="6">
        <f>SUM((D9*20)*5)</f>
        <v>0</v>
      </c>
    </row>
    <row r="10" spans="1:6">
      <c r="A10" t="s">
        <v>53</v>
      </c>
      <c r="B10" s="1" t="s">
        <v>52</v>
      </c>
      <c r="C10" s="11">
        <v>20</v>
      </c>
      <c r="E10" s="6">
        <f t="shared" ref="E10:E12" si="1">SUM((D10*20)*5)</f>
        <v>0</v>
      </c>
    </row>
    <row r="11" spans="1:6">
      <c r="A11" t="s">
        <v>55</v>
      </c>
      <c r="B11" s="1" t="s">
        <v>54</v>
      </c>
      <c r="C11" s="11">
        <v>20</v>
      </c>
      <c r="E11" s="6">
        <f t="shared" si="1"/>
        <v>0</v>
      </c>
    </row>
    <row r="12" spans="1:6">
      <c r="A12" t="s">
        <v>57</v>
      </c>
      <c r="B12" s="1" t="s">
        <v>56</v>
      </c>
      <c r="C12" s="11">
        <v>20</v>
      </c>
      <c r="E12" s="6">
        <f t="shared" si="1"/>
        <v>0</v>
      </c>
    </row>
    <row r="13" spans="1:6">
      <c r="A13" s="8" t="s">
        <v>29</v>
      </c>
      <c r="E13" s="10">
        <f>SUM(E5:E12)</f>
        <v>0</v>
      </c>
    </row>
    <row r="16" spans="1:6">
      <c r="A16" s="7" t="s">
        <v>27</v>
      </c>
    </row>
    <row r="17" spans="1:6">
      <c r="A17" s="5" t="s">
        <v>9</v>
      </c>
      <c r="B17" s="4" t="s">
        <v>10</v>
      </c>
      <c r="C17" s="5" t="s">
        <v>11</v>
      </c>
      <c r="D17" s="5" t="s">
        <v>35</v>
      </c>
      <c r="E17" s="5" t="s">
        <v>28</v>
      </c>
      <c r="F17" s="5"/>
    </row>
    <row r="18" spans="1:6">
      <c r="A18" t="s">
        <v>36</v>
      </c>
      <c r="B18" s="1" t="s">
        <v>37</v>
      </c>
      <c r="C18" s="11">
        <v>1000</v>
      </c>
      <c r="D18" s="5">
        <v>1</v>
      </c>
      <c r="E18" s="6">
        <f>SUM(C18*D18)</f>
        <v>1000</v>
      </c>
    </row>
    <row r="19" spans="1:6">
      <c r="A19" t="s">
        <v>38</v>
      </c>
      <c r="B19" s="15" t="s">
        <v>39</v>
      </c>
      <c r="C19" s="11">
        <v>1500</v>
      </c>
      <c r="D19" s="5">
        <v>1</v>
      </c>
      <c r="E19" s="6">
        <f t="shared" ref="E19" si="2">SUM(C19*D19)</f>
        <v>1500</v>
      </c>
    </row>
    <row r="20" spans="1:6">
      <c r="A20" s="8" t="s">
        <v>29</v>
      </c>
      <c r="E20" s="10">
        <f>SUM(E18:E19)</f>
        <v>2500</v>
      </c>
    </row>
    <row r="23" spans="1:6">
      <c r="A23" s="7" t="s">
        <v>41</v>
      </c>
    </row>
    <row r="24" spans="1:6">
      <c r="A24" t="s">
        <v>31</v>
      </c>
      <c r="B24" s="9">
        <f>E13</f>
        <v>0</v>
      </c>
    </row>
    <row r="25" spans="1:6">
      <c r="A25" t="s">
        <v>32</v>
      </c>
      <c r="B25" s="13">
        <f>E20</f>
        <v>2500</v>
      </c>
    </row>
    <row r="26" spans="1:6">
      <c r="A26" s="8" t="s">
        <v>30</v>
      </c>
      <c r="B26" s="12">
        <f>SUM(B24-B25)</f>
        <v>-2500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Traditional</vt:lpstr>
      <vt:lpstr>Multi-Grade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L. Melssen</dc:creator>
  <cp:lastModifiedBy>Michelle L. Melssen</cp:lastModifiedBy>
  <cp:lastPrinted>2015-04-10T17:25:11Z</cp:lastPrinted>
  <dcterms:created xsi:type="dcterms:W3CDTF">2015-04-10T17:07:41Z</dcterms:created>
  <dcterms:modified xsi:type="dcterms:W3CDTF">2015-04-10T18:26:41Z</dcterms:modified>
</cp:coreProperties>
</file>